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\Desktop\Personnel\"/>
    </mc:Choice>
  </mc:AlternateContent>
  <xr:revisionPtr revIDLastSave="0" documentId="8_{DF8047A8-FCA4-4CCB-97E6-2B2A47DAE5B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UP Calculation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13" i="1"/>
  <c r="C10" i="1"/>
  <c r="C8" i="1"/>
  <c r="B8" i="1"/>
</calcChain>
</file>

<file path=xl/sharedStrings.xml><?xml version="1.0" encoding="utf-8"?>
<sst xmlns="http://schemas.openxmlformats.org/spreadsheetml/2006/main" count="14" uniqueCount="14">
  <si>
    <t>Category</t>
  </si>
  <si>
    <t>Base Year Value</t>
  </si>
  <si>
    <t>Current Year Value</t>
  </si>
  <si>
    <t>Performance Period</t>
  </si>
  <si>
    <t>Net position</t>
  </si>
  <si>
    <t>City Contribution</t>
  </si>
  <si>
    <t>Current/Base Year Total Value</t>
  </si>
  <si>
    <t xml:space="preserve">Value Change Percentage </t>
  </si>
  <si>
    <t xml:space="preserve">Challenge Value Target </t>
  </si>
  <si>
    <t xml:space="preserve">Target Value Threshold </t>
  </si>
  <si>
    <t>Percentage Above  Challenge Value Target</t>
  </si>
  <si>
    <t>For JEA</t>
  </si>
  <si>
    <t>Value per Performance Unit</t>
  </si>
  <si>
    <t>Customer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</si>
</sst>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_(&quot;$&quot;* #,##0.00_);_(&quot;$&quot;* \(#,##0.00\);_(&quot;$&quot;* &quot;-&quot;_);_(@_)"/>
  </numFmts>
  <fonts count="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2" fontId="0" fillId="0" borderId="5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4" fontId="0" fillId="0" borderId="0" xfId="1" applyNumberFormat="1" applyFont="1"/>
    <xf numFmtId="10" fontId="0" fillId="0" borderId="2" xfId="3" applyNumberFormat="1" applyFont="1" applyBorder="1" applyAlignment="1">
      <alignment horizontal="right"/>
    </xf>
    <xf numFmtId="166" fontId="0" fillId="0" borderId="0" xfId="0" applyNumberFormat="1" applyBorder="1"/>
    <xf numFmtId="10" fontId="0" fillId="0" borderId="0" xfId="3" applyNumberFormat="1" applyFont="1" applyBorder="1" applyAlignment="1">
      <alignment horizontal="center"/>
    </xf>
    <xf numFmtId="10" fontId="0" fillId="0" borderId="3" xfId="0" applyNumberFormat="1" applyBorder="1" applyAlignment="1">
      <alignment horizontal="right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10" fontId="0" fillId="0" borderId="4" xfId="0" applyNumberFormat="1" applyBorder="1" applyAlignment="1">
      <alignment horizontal="right"/>
    </xf>
    <xf numFmtId="43" fontId="0" fillId="0" borderId="0" xfId="1" applyFont="1" applyBorder="1"/>
    <xf numFmtId="4" fontId="0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164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5" fontId="0" fillId="0" borderId="0" xfId="2" applyNumberFormat="1" applyFont="1" applyBorder="1" applyAlignment="1">
      <alignment horizontal="center"/>
    </xf>
    <xf numFmtId="7" fontId="0" fillId="0" borderId="0" xfId="0" applyNumberFormat="1" applyBorder="1"/>
    <xf numFmtId="4" fontId="0" fillId="0" borderId="0" xfId="0" applyNumberForma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0" fillId="0" borderId="0" xfId="1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2" fontId="0" fillId="0" borderId="0" xfId="1" applyNumberFormat="1" applyFont="1" applyBorder="1" applyAlignment="1">
      <alignment horizontal="right"/>
    </xf>
    <xf numFmtId="164" fontId="0" fillId="0" borderId="0" xfId="1" applyNumberFormat="1" applyFont="1" applyBorder="1"/>
    <xf numFmtId="10" fontId="0" fillId="0" borderId="0" xfId="3" applyNumberFormat="1" applyFon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8" xfId="0" applyBorder="1" applyAlignment="1">
      <alignment horizontal="right"/>
    </xf>
    <xf numFmtId="167" fontId="2" fillId="0" borderId="1" xfId="1" applyNumberFormat="1" applyFont="1" applyBorder="1" applyAlignment="1">
      <alignment horizontal="right"/>
    </xf>
    <xf numFmtId="0" fontId="2" fillId="0" borderId="0" xfId="0" applyFon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64" fontId="0" fillId="0" borderId="6" xfId="1" applyNumberFormat="1" applyFont="1" applyBorder="1" applyAlignment="1">
      <alignment horizontal="right"/>
    </xf>
    <xf numFmtId="164" fontId="0" fillId="0" borderId="10" xfId="1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H13" sqref="H13"/>
    </sheetView>
  </sheetViews>
  <sheetFormatPr defaultRowHeight="15" x14ac:dyDescent="0.25"/>
  <cols>
    <col min="1" max="1" width="30.7109375" bestFit="1" customWidth="1"/>
    <col min="2" max="2" width="27.7109375" customWidth="1"/>
    <col min="3" max="3" width="16.42578125" bestFit="1" customWidth="1"/>
    <col min="4" max="4" width="15.28515625" bestFit="1" customWidth="1"/>
    <col min="5" max="8" width="16.7109375" style="1" bestFit="1" customWidth="1"/>
  </cols>
  <sheetData>
    <row r="1" spans="1:8" x14ac:dyDescent="0.25">
      <c r="A1" s="41" t="s">
        <v>11</v>
      </c>
    </row>
    <row r="3" spans="1:8" ht="30" customHeight="1" x14ac:dyDescent="0.25">
      <c r="A3" s="45" t="s">
        <v>0</v>
      </c>
      <c r="B3" s="46" t="s">
        <v>1</v>
      </c>
      <c r="C3" s="46" t="s">
        <v>2</v>
      </c>
    </row>
    <row r="4" spans="1:8" x14ac:dyDescent="0.25">
      <c r="A4" s="42" t="s">
        <v>3</v>
      </c>
      <c r="B4" s="47">
        <v>2019</v>
      </c>
      <c r="C4" s="47">
        <v>2022</v>
      </c>
      <c r="E4" s="2"/>
      <c r="F4" s="2"/>
    </row>
    <row r="5" spans="1:8" x14ac:dyDescent="0.25">
      <c r="A5" s="43" t="s">
        <v>4</v>
      </c>
      <c r="B5" s="48">
        <v>2976663000</v>
      </c>
      <c r="C5" s="48">
        <v>3350788656.9720502</v>
      </c>
      <c r="E5" s="3"/>
      <c r="F5" s="3"/>
    </row>
    <row r="6" spans="1:8" x14ac:dyDescent="0.25">
      <c r="A6" s="43" t="s">
        <v>5</v>
      </c>
      <c r="B6" s="48">
        <v>132802000</v>
      </c>
      <c r="C6" s="48">
        <v>121794000</v>
      </c>
      <c r="E6" s="3"/>
      <c r="F6" s="3"/>
    </row>
    <row r="7" spans="1:8" x14ac:dyDescent="0.25">
      <c r="A7" s="44" t="s">
        <v>13</v>
      </c>
      <c r="B7" s="49">
        <v>0</v>
      </c>
      <c r="C7" s="49">
        <v>0</v>
      </c>
      <c r="E7" s="3"/>
      <c r="F7" s="3"/>
    </row>
    <row r="8" spans="1:8" ht="15.75" thickBot="1" x14ac:dyDescent="0.3">
      <c r="A8" s="4" t="s">
        <v>6</v>
      </c>
      <c r="B8" s="5">
        <f>SUM(B5:B7)</f>
        <v>3109465000</v>
      </c>
      <c r="C8" s="5">
        <f>SUM(C5:C7)</f>
        <v>3472582656.9720502</v>
      </c>
      <c r="E8" s="6"/>
      <c r="F8" s="6"/>
    </row>
    <row r="9" spans="1:8" ht="15.75" thickTop="1" x14ac:dyDescent="0.25">
      <c r="A9" s="7"/>
    </row>
    <row r="10" spans="1:8" x14ac:dyDescent="0.25">
      <c r="A10" s="50" t="s">
        <v>7</v>
      </c>
      <c r="B10" s="50"/>
      <c r="C10" s="8">
        <f>C8/B8</f>
        <v>1.1167781779090777</v>
      </c>
      <c r="E10" s="9"/>
      <c r="F10" s="10"/>
    </row>
    <row r="11" spans="1:8" x14ac:dyDescent="0.25">
      <c r="A11" s="51" t="s">
        <v>8</v>
      </c>
      <c r="B11" s="51"/>
      <c r="C11" s="11">
        <v>1.1000000000000001</v>
      </c>
      <c r="F11" s="12"/>
    </row>
    <row r="12" spans="1:8" x14ac:dyDescent="0.25">
      <c r="A12" s="39"/>
      <c r="B12" s="14" t="s">
        <v>9</v>
      </c>
      <c r="C12" s="11">
        <v>1</v>
      </c>
      <c r="F12" s="12"/>
    </row>
    <row r="13" spans="1:8" x14ac:dyDescent="0.25">
      <c r="A13" s="52" t="s">
        <v>10</v>
      </c>
      <c r="B13" s="52"/>
      <c r="C13" s="15">
        <f>C10-C11</f>
        <v>1.6778177909077652E-2</v>
      </c>
      <c r="E13" s="9"/>
      <c r="F13" s="12"/>
      <c r="H13" s="16"/>
    </row>
    <row r="14" spans="1:8" x14ac:dyDescent="0.25">
      <c r="A14" s="13"/>
      <c r="B14" s="13"/>
      <c r="C14" s="12"/>
    </row>
    <row r="15" spans="1:8" x14ac:dyDescent="0.25">
      <c r="A15" s="53"/>
      <c r="B15" s="53"/>
      <c r="C15" s="53"/>
    </row>
    <row r="16" spans="1:8" x14ac:dyDescent="0.25">
      <c r="A16" s="54" t="s">
        <v>12</v>
      </c>
      <c r="B16" s="54"/>
      <c r="C16" s="40">
        <f>IF(C13&gt;0.01,ROUND(C13*10000,2),0)</f>
        <v>167.78</v>
      </c>
      <c r="E16" s="9"/>
      <c r="F16" s="17"/>
    </row>
    <row r="19" spans="1:10" s="1" customFormat="1" x14ac:dyDescent="0.25">
      <c r="C19" s="18"/>
      <c r="D19" s="18"/>
      <c r="E19" s="18"/>
      <c r="F19" s="18"/>
      <c r="G19" s="18"/>
      <c r="H19" s="18"/>
    </row>
    <row r="20" spans="1:10" s="1" customFormat="1" x14ac:dyDescent="0.25">
      <c r="A20" s="26"/>
      <c r="B20" s="27"/>
      <c r="C20" s="27"/>
      <c r="D20" s="19"/>
      <c r="E20" s="19"/>
      <c r="F20" s="19"/>
      <c r="G20" s="19"/>
      <c r="H20" s="19"/>
      <c r="I20" s="19"/>
      <c r="J20" s="19"/>
    </row>
    <row r="21" spans="1:10" s="1" customFormat="1" ht="13.9" customHeight="1" x14ac:dyDescent="0.25">
      <c r="A21" s="22"/>
      <c r="B21" s="2"/>
      <c r="C21" s="2"/>
      <c r="D21" s="2"/>
      <c r="E21" s="2"/>
      <c r="F21" s="2"/>
      <c r="G21" s="2"/>
      <c r="H21" s="2"/>
    </row>
    <row r="22" spans="1:10" s="1" customFormat="1" ht="13.9" customHeight="1" x14ac:dyDescent="0.25">
      <c r="A22" s="22"/>
      <c r="B22" s="28"/>
      <c r="C22" s="28"/>
      <c r="D22" s="16"/>
      <c r="E22" s="16"/>
      <c r="F22" s="16"/>
      <c r="G22" s="16"/>
      <c r="H22" s="16"/>
    </row>
    <row r="23" spans="1:10" s="1" customFormat="1" ht="13.9" customHeight="1" x14ac:dyDescent="0.25">
      <c r="A23" s="22"/>
      <c r="B23" s="28"/>
      <c r="C23" s="28"/>
      <c r="D23" s="3"/>
      <c r="E23" s="3"/>
      <c r="F23" s="3"/>
      <c r="G23" s="3"/>
      <c r="H23" s="3"/>
    </row>
    <row r="24" spans="1:10" s="1" customFormat="1" ht="13.9" customHeight="1" x14ac:dyDescent="0.25">
      <c r="A24" s="29"/>
      <c r="B24" s="30"/>
      <c r="C24" s="30"/>
      <c r="D24" s="3"/>
      <c r="E24" s="3"/>
      <c r="F24" s="3"/>
      <c r="G24" s="3"/>
      <c r="H24" s="3"/>
    </row>
    <row r="25" spans="1:10" s="1" customFormat="1" ht="13.9" customHeight="1" x14ac:dyDescent="0.25">
      <c r="A25" s="31"/>
      <c r="D25" s="6"/>
      <c r="E25" s="6"/>
      <c r="F25" s="6"/>
      <c r="G25" s="6"/>
      <c r="H25" s="6"/>
    </row>
    <row r="26" spans="1:10" s="1" customFormat="1" x14ac:dyDescent="0.25">
      <c r="A26" s="38"/>
      <c r="B26" s="38"/>
      <c r="C26" s="32"/>
    </row>
    <row r="27" spans="1:10" s="1" customFormat="1" x14ac:dyDescent="0.25">
      <c r="A27" s="38"/>
      <c r="B27" s="38"/>
      <c r="C27" s="33"/>
      <c r="D27" s="10"/>
      <c r="E27" s="10"/>
      <c r="F27" s="10"/>
      <c r="G27" s="10"/>
      <c r="H27" s="10"/>
    </row>
    <row r="28" spans="1:10" s="1" customFormat="1" x14ac:dyDescent="0.25">
      <c r="A28" s="22"/>
      <c r="B28" s="22"/>
      <c r="C28" s="33"/>
      <c r="D28" s="10"/>
      <c r="E28" s="10"/>
      <c r="F28" s="10"/>
      <c r="G28" s="10"/>
      <c r="H28" s="10"/>
    </row>
    <row r="29" spans="1:10" s="1" customFormat="1" x14ac:dyDescent="0.25">
      <c r="A29" s="38"/>
      <c r="B29" s="38"/>
      <c r="C29" s="33"/>
      <c r="D29" s="12"/>
      <c r="E29" s="12"/>
      <c r="F29" s="12"/>
      <c r="G29" s="12"/>
      <c r="H29" s="12"/>
    </row>
    <row r="30" spans="1:10" s="1" customFormat="1" x14ac:dyDescent="0.25">
      <c r="A30" s="22"/>
      <c r="B30" s="22"/>
      <c r="C30" s="12"/>
      <c r="D30" s="12"/>
      <c r="E30" s="12"/>
      <c r="F30" s="12"/>
      <c r="G30" s="12"/>
      <c r="H30" s="12"/>
    </row>
    <row r="31" spans="1:10" s="1" customFormat="1" x14ac:dyDescent="0.25">
      <c r="A31" s="20"/>
      <c r="B31" s="20"/>
      <c r="C31" s="20"/>
      <c r="D31" s="12"/>
      <c r="E31" s="12"/>
      <c r="F31" s="12"/>
      <c r="G31" s="12"/>
      <c r="H31" s="12"/>
    </row>
    <row r="32" spans="1:10" s="1" customFormat="1" x14ac:dyDescent="0.25">
      <c r="A32" s="38"/>
      <c r="B32" s="38"/>
      <c r="C32" s="34"/>
    </row>
    <row r="33" spans="1:8" s="1" customFormat="1" x14ac:dyDescent="0.25">
      <c r="A33" s="38"/>
      <c r="B33" s="38"/>
      <c r="C33" s="35"/>
      <c r="D33" s="20"/>
      <c r="E33" s="20"/>
      <c r="F33" s="20"/>
      <c r="G33" s="20"/>
      <c r="H33" s="20"/>
    </row>
    <row r="34" spans="1:8" s="1" customFormat="1" x14ac:dyDescent="0.25">
      <c r="A34" s="38"/>
      <c r="B34" s="38"/>
      <c r="C34" s="35"/>
      <c r="D34" s="17"/>
      <c r="E34" s="17"/>
      <c r="F34" s="17"/>
      <c r="G34" s="17"/>
      <c r="H34" s="17"/>
    </row>
    <row r="35" spans="1:8" s="1" customFormat="1" x14ac:dyDescent="0.25">
      <c r="A35" s="22"/>
      <c r="B35" s="22"/>
      <c r="C35" s="21"/>
      <c r="D35" s="17"/>
      <c r="E35" s="17"/>
      <c r="F35" s="17"/>
      <c r="G35" s="17"/>
      <c r="H35" s="17"/>
    </row>
    <row r="36" spans="1:8" s="1" customFormat="1" x14ac:dyDescent="0.25">
      <c r="A36" s="38"/>
      <c r="B36" s="38"/>
      <c r="C36" s="35"/>
      <c r="D36" s="17"/>
      <c r="E36" s="17"/>
      <c r="F36" s="17"/>
      <c r="G36" s="17"/>
      <c r="H36" s="17"/>
    </row>
    <row r="37" spans="1:8" s="1" customFormat="1" x14ac:dyDescent="0.25">
      <c r="A37" s="38"/>
      <c r="B37" s="38"/>
      <c r="C37" s="35"/>
      <c r="D37" s="17"/>
      <c r="E37" s="17"/>
      <c r="F37" s="17"/>
      <c r="G37" s="17"/>
      <c r="H37" s="17"/>
    </row>
    <row r="38" spans="1:8" s="1" customFormat="1" x14ac:dyDescent="0.25">
      <c r="A38" s="38"/>
      <c r="B38" s="38"/>
      <c r="C38" s="35"/>
      <c r="D38" s="3"/>
      <c r="E38" s="3"/>
      <c r="F38" s="3"/>
      <c r="G38" s="3"/>
      <c r="H38" s="3"/>
    </row>
    <row r="39" spans="1:8" s="1" customFormat="1" x14ac:dyDescent="0.25">
      <c r="A39" s="38"/>
      <c r="B39" s="38"/>
      <c r="C39" s="35"/>
      <c r="D39" s="3"/>
      <c r="E39" s="3"/>
      <c r="F39" s="3"/>
      <c r="G39" s="3"/>
      <c r="H39" s="3"/>
    </row>
    <row r="40" spans="1:8" s="1" customFormat="1" x14ac:dyDescent="0.25">
      <c r="A40" s="22"/>
      <c r="B40" s="29"/>
      <c r="C40" s="30"/>
      <c r="D40" s="3"/>
      <c r="E40" s="3"/>
      <c r="F40" s="3"/>
      <c r="G40" s="3"/>
      <c r="H40" s="3"/>
    </row>
    <row r="41" spans="1:8" s="1" customFormat="1" x14ac:dyDescent="0.25">
      <c r="A41" s="38"/>
      <c r="B41" s="38"/>
      <c r="C41" s="3"/>
      <c r="D41" s="3"/>
      <c r="E41" s="3"/>
      <c r="F41" s="3"/>
      <c r="G41" s="3"/>
      <c r="H41" s="3"/>
    </row>
    <row r="42" spans="1:8" s="1" customFormat="1" x14ac:dyDescent="0.25">
      <c r="A42" s="36"/>
      <c r="B42" s="36"/>
      <c r="C42" s="36"/>
      <c r="D42" s="23"/>
      <c r="E42" s="23"/>
      <c r="F42" s="23"/>
      <c r="G42" s="23"/>
      <c r="H42" s="23"/>
    </row>
    <row r="43" spans="1:8" s="1" customFormat="1" x14ac:dyDescent="0.25">
      <c r="A43" s="36"/>
      <c r="B43" s="36"/>
      <c r="C43" s="36"/>
    </row>
    <row r="44" spans="1:8" s="1" customFormat="1" x14ac:dyDescent="0.25">
      <c r="D44" s="24"/>
      <c r="E44" s="24"/>
      <c r="F44" s="24"/>
      <c r="G44" s="24"/>
      <c r="H44" s="24"/>
    </row>
    <row r="45" spans="1:8" s="1" customFormat="1" x14ac:dyDescent="0.25">
      <c r="A45" s="37"/>
      <c r="B45" s="37"/>
      <c r="C45" s="37"/>
    </row>
    <row r="46" spans="1:8" s="1" customFormat="1" x14ac:dyDescent="0.25">
      <c r="D46" s="25"/>
      <c r="E46" s="25"/>
      <c r="F46" s="25"/>
      <c r="G46" s="25"/>
      <c r="H46" s="25"/>
    </row>
  </sheetData>
  <mergeCells count="5">
    <mergeCell ref="A10:B10"/>
    <mergeCell ref="A11:B11"/>
    <mergeCell ref="A13:B13"/>
    <mergeCell ref="A15:C15"/>
    <mergeCell ref="A16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PUP Calculation</vt:lpstr>
    </vt:vector>
  </TitlesOfParts>
  <Company>City of Jacksonville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Rodda</dc:creator>
  <cp:lastModifiedBy>Ryan</cp:lastModifiedBy>
  <cp:lastPrinted>2019-11-07T17:15:51Z</cp:lastPrinted>
  <dcterms:created xsi:type="dcterms:W3CDTF">2019-11-06T21:51:26Z</dcterms:created>
  <dcterms:modified xsi:type="dcterms:W3CDTF">2019-11-13T22:13:19Z</dcterms:modified>
</cp:coreProperties>
</file>